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ประมาณ 2569\รายงานการจัดซื้อจัดจ้าง สขร. 1\"/>
    </mc:Choice>
  </mc:AlternateContent>
  <xr:revisionPtr revIDLastSave="0" documentId="13_ncr:1_{FD056531-8D25-4F96-A880-4E7B1FBAD3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.69" sheetId="22" r:id="rId1"/>
    <sheet name="Sheet1" sheetId="2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23" l="1"/>
</calcChain>
</file>

<file path=xl/sharedStrings.xml><?xml version="1.0" encoding="utf-8"?>
<sst xmlns="http://schemas.openxmlformats.org/spreadsheetml/2006/main" count="306" uniqueCount="112">
  <si>
    <t>แบบ สขร.1</t>
  </si>
  <si>
    <t>หน่วยงาน เทศบาลตำบลปทุมราชวงศา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</si>
  <si>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</si>
  <si>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</si>
  <si>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</si>
  <si>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</si>
  <si>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</si>
  <si>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</si>
  <si>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</si>
  <si>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</si>
  <si>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</si>
  <si>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</si>
  <si>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</si>
  <si>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</si>
  <si>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</si>
  <si>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</si>
  <si>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</si>
  <si>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 xml:space="preserve"> (บาท)</t>
  </si>
  <si>
    <t>ในการซื้อหรือจ้าง</t>
  </si>
  <si>
    <t>วิธีเฉพาะเจาะจง</t>
  </si>
  <si>
    <t>จ้างตามเงื่อนไขที่เทศบาล</t>
  </si>
  <si>
    <t>กำหนดและเงินที่รับอนุมัติ</t>
  </si>
  <si>
    <t>และถูกต้องตามเงื่อนไข</t>
  </si>
  <si>
    <t>จ้างเหมาบริการครูผู้สอน</t>
  </si>
  <si>
    <t>ร.ร.เทศบาลตำบลปทุมราชวงศา</t>
  </si>
  <si>
    <t>สป.</t>
  </si>
  <si>
    <t>สธ.</t>
  </si>
  <si>
    <t xml:space="preserve"> ศ.</t>
  </si>
  <si>
    <t>จัดซื้อน้ำมันเชื้อเพลิงและหล่อลื่น</t>
  </si>
  <si>
    <t>ศ.</t>
  </si>
  <si>
    <t>ช.</t>
  </si>
  <si>
    <t>สหกรณ์นิคมนาหว้าใหญ่ฯ</t>
  </si>
  <si>
    <t>จำนวน 2 รายการ</t>
  </si>
  <si>
    <t>จัดซื้อวัสดุสำนักงาน</t>
  </si>
  <si>
    <t>หจก.ยูแอนด์ไอฯ</t>
  </si>
  <si>
    <t>จัดซื้อน้ำดื่ม จำนวน 47  ถัง</t>
  </si>
  <si>
    <t>ร้านเรืองทองธารา</t>
  </si>
  <si>
    <t>ช่างวัฒน์ออโต้เชอร์วิส</t>
  </si>
  <si>
    <t>หจก.สถาพรยางยนต์</t>
  </si>
  <si>
    <t>หจก.ปทุมราชเทคนิค2012</t>
  </si>
  <si>
    <t xml:space="preserve">            </t>
  </si>
  <si>
    <t>จัดซื้อวัสดุก่อสร้าง</t>
  </si>
  <si>
    <t>นายธวัช  นิ้วทอง</t>
  </si>
  <si>
    <t>162/2569</t>
  </si>
  <si>
    <t>นายอนุภาพ พุทรัตน์</t>
  </si>
  <si>
    <t>143/2569</t>
  </si>
  <si>
    <t>145/2569</t>
  </si>
  <si>
    <t>146/2569</t>
  </si>
  <si>
    <t>145/2570</t>
  </si>
  <si>
    <t>จำนวนต 16 รายการ</t>
  </si>
  <si>
    <t>153/2569</t>
  </si>
  <si>
    <t>152/2569</t>
  </si>
  <si>
    <t>จำนวน 1 รายการ</t>
  </si>
  <si>
    <t>ร้านมณีการค้า</t>
  </si>
  <si>
    <t>154/2569</t>
  </si>
  <si>
    <t>ธงญี่ปุ่น จำนวน 92 ชุด</t>
  </si>
  <si>
    <t>จัดซื้อไฟฟ้าและวิทยุ</t>
  </si>
  <si>
    <t>จำนวนต 8 รายการ</t>
  </si>
  <si>
    <t>155/2569</t>
  </si>
  <si>
    <t>หจก.อำนาจเจริญซัพพลาย</t>
  </si>
  <si>
    <t>156/2569</t>
  </si>
  <si>
    <t>159/2569</t>
  </si>
  <si>
    <t>160/2569</t>
  </si>
  <si>
    <t>ร้านปทุมราชปริ้นติ้ง</t>
  </si>
  <si>
    <t>จัดซื้อวัสดุคอมพิวเตอร์</t>
  </si>
  <si>
    <t>จัดซื้อวัสดุสำนักงาน (กรอบรูป</t>
  </si>
  <si>
    <t>ร.10 และราชินี)</t>
  </si>
  <si>
    <t>จัดซื้อวัสดุก่อสร้างดินลูกรัง</t>
  </si>
  <si>
    <t xml:space="preserve">พร้อมปรับเกลี่ย จำนวน 289 </t>
  </si>
  <si>
    <t>ลบ.ม. กองช่าง</t>
  </si>
  <si>
    <t>161/2569</t>
  </si>
  <si>
    <t>นายโชคอนันต์</t>
  </si>
  <si>
    <t>ร้านณัฐวุฒิฯ</t>
  </si>
  <si>
    <t>92/2569</t>
  </si>
  <si>
    <t>96/2569</t>
  </si>
  <si>
    <t>จ้างซ่อมแซมเครื่องปรับอากาศ</t>
  </si>
  <si>
    <t>จำนวน 7 เครื่อง</t>
  </si>
  <si>
    <t>ศ</t>
  </si>
  <si>
    <t>จ้างซ่อมแซมห้องน้ำ</t>
  </si>
  <si>
    <t>จ้างซ่อมแซมรุตู้ส่วนกลาง</t>
  </si>
  <si>
    <t>นข 1347</t>
  </si>
  <si>
    <t>97/2569</t>
  </si>
  <si>
    <t>โครงการก่อสร้างท่อระบายน้ำ</t>
  </si>
  <si>
    <t>คสล.ม.1 ข้าง รร.ปทุมราชวงศา</t>
  </si>
  <si>
    <t>โครงการก่อสร้างระบบระบายน้ำ</t>
  </si>
  <si>
    <t>คสล.ม.1 เส้นบ้านครูทองเขียน</t>
  </si>
  <si>
    <t>โครงการก่อสร้างถนน คสล.</t>
  </si>
  <si>
    <t>ซอยบ้านวงเฉลิม(ห้วยกำปี้)</t>
  </si>
  <si>
    <t>ม.1 ช.</t>
  </si>
  <si>
    <t>ม.1 ช่าง</t>
  </si>
  <si>
    <t>จ้างซ่อมแซมรถดับเพลิง</t>
  </si>
  <si>
    <t>บจ 5572</t>
  </si>
  <si>
    <t>จำนวน 3 รายการ</t>
  </si>
  <si>
    <t>และที่แปรงฟัน ศพด.ปทุมราชวงศา</t>
  </si>
  <si>
    <t>103/2569</t>
  </si>
  <si>
    <t>หจก.แอปเปิ้ลคอนกรีต</t>
  </si>
  <si>
    <t>104/2569</t>
  </si>
  <si>
    <t>105/2569</t>
  </si>
  <si>
    <t>106/2569</t>
  </si>
  <si>
    <t>109/2569</t>
  </si>
  <si>
    <t>หจก.ปทุมราชเคหะภัณฑ์</t>
  </si>
  <si>
    <t>163/2569</t>
  </si>
  <si>
    <t>164/2569</t>
  </si>
  <si>
    <t xml:space="preserve">จัดซื้อวัสดุก่อสร้าง </t>
  </si>
  <si>
    <t xml:space="preserve">ปูนซีเมนต์แดง จำนวน 20 </t>
  </si>
  <si>
    <t>กระสอบ ช.</t>
  </si>
  <si>
    <t>จัดซื้อวัสดุยานพาหนะ สำหรับ</t>
  </si>
  <si>
    <t>รถขยะ จำนวน 3 รายการ</t>
  </si>
  <si>
    <t>วันที่ 30 มิถุนายน 2569</t>
  </si>
  <si>
    <t>สรุปผลการดำเนินการจัดซื้อจัดจ้างในรอบเดือน มิถุนายน พ.ศ. 2569</t>
  </si>
  <si>
    <t>ร้านสุภาซัพฟลาย</t>
  </si>
  <si>
    <t>147/2569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</si>
</sst>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[$-1010000]d/m/yyyy;@"/>
    <numFmt numFmtId="166" formatCode="_(* #,##0_);_(* \(#,##0\);_(* &quot;-&quot;??_);_(@_)"/>
    <numFmt numFmtId="167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Font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3" fillId="0" borderId="2" xfId="1" applyFont="1" applyBorder="1"/>
    <xf numFmtId="0" fontId="3" fillId="0" borderId="3" xfId="1" applyFont="1" applyBorder="1"/>
    <xf numFmtId="0" fontId="2" fillId="0" borderId="0" xfId="0" applyFont="1"/>
    <xf numFmtId="0" fontId="2" fillId="0" borderId="10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4" fontId="2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6" fontId="2" fillId="0" borderId="1" xfId="2" applyNumberFormat="1" applyFont="1" applyBorder="1"/>
    <xf numFmtId="166" fontId="2" fillId="0" borderId="8" xfId="2" applyNumberFormat="1" applyFont="1" applyBorder="1"/>
    <xf numFmtId="166" fontId="2" fillId="0" borderId="5" xfId="2" applyNumberFormat="1" applyFont="1" applyBorder="1"/>
    <xf numFmtId="166" fontId="3" fillId="0" borderId="8" xfId="2" applyNumberFormat="1" applyFont="1" applyBorder="1"/>
    <xf numFmtId="166" fontId="3" fillId="0" borderId="1" xfId="1" applyNumberFormat="1" applyFont="1" applyBorder="1"/>
    <xf numFmtId="166" fontId="3" fillId="0" borderId="5" xfId="2" applyNumberFormat="1" applyFont="1" applyBorder="1"/>
    <xf numFmtId="166" fontId="2" fillId="0" borderId="1" xfId="1" applyNumberFormat="1" applyFont="1" applyBorder="1"/>
    <xf numFmtId="166" fontId="2" fillId="0" borderId="3" xfId="2" applyNumberFormat="1" applyFont="1" applyBorder="1"/>
    <xf numFmtId="166" fontId="2" fillId="0" borderId="4" xfId="2" applyNumberFormat="1" applyFont="1" applyBorder="1"/>
    <xf numFmtId="166" fontId="2" fillId="0" borderId="2" xfId="2" applyNumberFormat="1" applyFont="1" applyBorder="1"/>
    <xf numFmtId="166" fontId="2" fillId="0" borderId="0" xfId="2" applyNumberFormat="1" applyFont="1" applyBorder="1"/>
    <xf numFmtId="166" fontId="2" fillId="0" borderId="0" xfId="1" applyNumberFormat="1" applyFont="1"/>
    <xf numFmtId="166" fontId="2" fillId="0" borderId="0" xfId="0" applyNumberFormat="1" applyFont="1"/>
    <xf numFmtId="166" fontId="2" fillId="0" borderId="4" xfId="1" applyNumberFormat="1" applyFont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/>
    </xf>
    <xf numFmtId="166" fontId="2" fillId="0" borderId="2" xfId="1" applyNumberFormat="1" applyFont="1" applyBorder="1"/>
    <xf numFmtId="166" fontId="3" fillId="0" borderId="0" xfId="2" applyNumberFormat="1" applyFont="1" applyBorder="1"/>
    <xf numFmtId="0" fontId="2" fillId="0" borderId="7" xfId="1" applyFont="1" applyBorder="1"/>
    <xf numFmtId="0" fontId="2" fillId="0" borderId="9" xfId="1" applyFont="1" applyBorder="1"/>
    <xf numFmtId="0" fontId="2" fillId="0" borderId="6" xfId="1" applyFont="1" applyBorder="1"/>
    <xf numFmtId="43" fontId="2" fillId="0" borderId="0" xfId="3" applyFont="1"/>
    <xf numFmtId="166" fontId="3" fillId="0" borderId="1" xfId="2" applyNumberFormat="1" applyFont="1" applyBorder="1"/>
    <xf numFmtId="167" fontId="2" fillId="0" borderId="8" xfId="3" applyNumberFormat="1" applyFont="1" applyBorder="1"/>
    <xf numFmtId="0" fontId="2" fillId="0" borderId="3" xfId="0" applyFont="1" applyBorder="1"/>
    <xf numFmtId="43" fontId="0" fillId="0" borderId="0" xfId="3" applyFont="1"/>
    <xf numFmtId="43" fontId="6" fillId="0" borderId="0" xfId="3" applyFont="1"/>
    <xf numFmtId="43" fontId="7" fillId="0" borderId="0" xfId="3" applyFont="1"/>
    <xf numFmtId="0" fontId="2" fillId="0" borderId="0" xfId="1" applyFont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66" fontId="2" fillId="0" borderId="4" xfId="1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167" fontId="2" fillId="0" borderId="0" xfId="3" applyNumberFormat="1" applyFont="1"/>
    <xf numFmtId="167" fontId="2" fillId="0" borderId="8" xfId="3" applyNumberFormat="1" applyFont="1" applyBorder="1" applyAlignment="1">
      <alignment horizontal="center" vertical="center"/>
    </xf>
    <xf numFmtId="167" fontId="2" fillId="0" borderId="5" xfId="3" applyNumberFormat="1" applyFont="1" applyBorder="1" applyAlignment="1">
      <alignment horizontal="center" vertical="center"/>
    </xf>
    <xf numFmtId="167" fontId="2" fillId="0" borderId="1" xfId="3" applyNumberFormat="1" applyFont="1" applyBorder="1"/>
    <xf numFmtId="167" fontId="2" fillId="0" borderId="5" xfId="3" applyNumberFormat="1" applyFont="1" applyBorder="1"/>
    <xf numFmtId="167" fontId="2" fillId="0" borderId="2" xfId="3" applyNumberFormat="1" applyFont="1" applyBorder="1"/>
    <xf numFmtId="167" fontId="2" fillId="0" borderId="3" xfId="3" applyNumberFormat="1" applyFont="1" applyBorder="1"/>
    <xf numFmtId="167" fontId="2" fillId="0" borderId="4" xfId="3" applyNumberFormat="1" applyFont="1" applyBorder="1"/>
    <xf numFmtId="167" fontId="3" fillId="0" borderId="1" xfId="3" applyNumberFormat="1" applyFont="1" applyBorder="1"/>
    <xf numFmtId="167" fontId="3" fillId="0" borderId="5" xfId="3" applyNumberFormat="1" applyFont="1" applyBorder="1"/>
    <xf numFmtId="167" fontId="2" fillId="0" borderId="0" xfId="3" applyNumberFormat="1" applyFont="1" applyBorder="1"/>
  </cellXfs>
  <cellStyles count="4">
    <cellStyle name="เครื่องหมายจุลภาค 2" xfId="2" xr:uid="{00000000-0005-0000-0000-000001000000}"/>
    <cellStyle name="จุลภาค" xfId="3" builtinId="3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CA4C-4F77-4D95-8E8F-3E6C8F02D1A1}">
  <dimension ref="A1:S101"/>
  <sheetViews>
    <sheetView tabSelected="1" topLeftCell="A82" zoomScale="110" zoomScaleNormal="110" workbookViewId="0">
      <selection activeCell="H101" sqref="H101"/>
    </sheetView>
  </sheetViews>
  <sheetFormatPr defaultColWidth="11.5703125" defaultRowHeight="15.75"/>
  <cols>
    <col min="1" max="1" width="5" style="7" customWidth="1"/>
    <col min="2" max="2" width="19.7109375" style="7" customWidth="1"/>
    <col min="3" max="3" width="12.42578125" style="7" customWidth="1"/>
    <col min="4" max="4" width="10.5703125" style="34" customWidth="1"/>
    <col min="5" max="5" width="10.7109375" style="7" customWidth="1"/>
    <col min="6" max="6" width="15.5703125" style="7" customWidth="1"/>
    <col min="7" max="7" width="9.85546875" style="34" customWidth="1"/>
    <col min="8" max="8" width="14.28515625" style="7" customWidth="1"/>
    <col min="9" max="9" width="10.140625" style="66" customWidth="1"/>
    <col min="10" max="10" width="15" style="7" customWidth="1"/>
    <col min="11" max="11" width="12.140625" style="7" customWidth="1"/>
    <col min="12" max="14" width="11.5703125" style="7"/>
    <col min="15" max="15" width="11.5703125" style="43"/>
    <col min="16" max="16384" width="11.5703125" style="7"/>
  </cols>
  <sheetData>
    <row r="1" spans="1:15">
      <c r="A1" s="1"/>
      <c r="B1" s="1"/>
      <c r="C1" s="1"/>
      <c r="D1" s="33"/>
      <c r="E1" s="1"/>
      <c r="F1" s="1"/>
      <c r="G1" s="33"/>
      <c r="H1" s="1"/>
      <c r="J1" s="1"/>
      <c r="K1" s="8" t="s">
        <v>0</v>
      </c>
    </row>
    <row r="2" spans="1:15">
      <c r="A2" s="50" t="s">
        <v>109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5">
      <c r="A4" s="51" t="s">
        <v>108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5">
      <c r="A5" s="52" t="s">
        <v>2</v>
      </c>
      <c r="B5" s="52" t="s">
        <v>3</v>
      </c>
      <c r="C5" s="52" t="s">
        <v>4</v>
      </c>
      <c r="D5" s="55" t="s">
        <v>5</v>
      </c>
      <c r="E5" s="52" t="s">
        <v>6</v>
      </c>
      <c r="F5" s="58" t="s">
        <v>7</v>
      </c>
      <c r="G5" s="59"/>
      <c r="H5" s="62" t="s">
        <v>8</v>
      </c>
      <c r="I5" s="63"/>
      <c r="J5" s="52" t="s">
        <v>9</v>
      </c>
      <c r="K5" s="9" t="s">
        <v>10</v>
      </c>
    </row>
    <row r="6" spans="1:15">
      <c r="A6" s="53"/>
      <c r="B6" s="53"/>
      <c r="C6" s="53"/>
      <c r="D6" s="56"/>
      <c r="E6" s="53"/>
      <c r="F6" s="60"/>
      <c r="G6" s="61"/>
      <c r="H6" s="64"/>
      <c r="I6" s="65"/>
      <c r="J6" s="53"/>
      <c r="K6" s="10" t="s">
        <v>11</v>
      </c>
      <c r="N6" s="43"/>
      <c r="O6" s="7"/>
    </row>
    <row r="7" spans="1:15">
      <c r="A7" s="53"/>
      <c r="B7" s="53"/>
      <c r="C7" s="53"/>
      <c r="D7" s="56"/>
      <c r="E7" s="53"/>
      <c r="F7" s="52" t="s">
        <v>12</v>
      </c>
      <c r="G7" s="35" t="s">
        <v>13</v>
      </c>
      <c r="H7" s="52" t="s">
        <v>12</v>
      </c>
      <c r="I7" s="67" t="s">
        <v>14</v>
      </c>
      <c r="J7" s="53"/>
      <c r="K7" s="10" t="s">
        <v>15</v>
      </c>
      <c r="N7" s="43"/>
      <c r="O7" s="7"/>
    </row>
    <row r="8" spans="1:15">
      <c r="A8" s="54"/>
      <c r="B8" s="54"/>
      <c r="C8" s="11" t="s">
        <v>16</v>
      </c>
      <c r="D8" s="57"/>
      <c r="E8" s="54"/>
      <c r="F8" s="54"/>
      <c r="G8" s="36" t="s">
        <v>16</v>
      </c>
      <c r="H8" s="54"/>
      <c r="I8" s="68" t="s">
        <v>17</v>
      </c>
      <c r="J8" s="54"/>
      <c r="K8" s="11" t="s">
        <v>18</v>
      </c>
      <c r="N8" s="43"/>
      <c r="O8" s="7"/>
    </row>
    <row r="9" spans="1:15">
      <c r="A9" s="14">
        <v>1</v>
      </c>
      <c r="B9" s="4" t="s">
        <v>23</v>
      </c>
      <c r="C9" s="23">
        <v>876000</v>
      </c>
      <c r="D9" s="23">
        <v>8000</v>
      </c>
      <c r="E9" s="12" t="s">
        <v>19</v>
      </c>
      <c r="F9" s="4" t="s">
        <v>44</v>
      </c>
      <c r="G9" s="23">
        <v>8000</v>
      </c>
      <c r="H9" s="4" t="s">
        <v>44</v>
      </c>
      <c r="I9" s="45">
        <v>8000</v>
      </c>
      <c r="J9" s="14" t="s">
        <v>20</v>
      </c>
      <c r="K9" s="13" t="s">
        <v>43</v>
      </c>
      <c r="O9" s="7"/>
    </row>
    <row r="10" spans="1:15">
      <c r="A10" s="14"/>
      <c r="B10" s="2" t="s">
        <v>24</v>
      </c>
      <c r="C10" s="22"/>
      <c r="D10" s="22"/>
      <c r="E10" s="14"/>
      <c r="F10" s="2"/>
      <c r="G10" s="22"/>
      <c r="H10" s="2"/>
      <c r="I10" s="71"/>
      <c r="J10" s="14" t="s">
        <v>21</v>
      </c>
      <c r="K10" s="37">
        <v>244502</v>
      </c>
      <c r="O10" s="7"/>
    </row>
    <row r="11" spans="1:15">
      <c r="A11" s="14"/>
      <c r="B11" s="3" t="s">
        <v>27</v>
      </c>
      <c r="C11" s="24"/>
      <c r="D11" s="24"/>
      <c r="E11" s="15"/>
      <c r="F11" s="3"/>
      <c r="G11" s="24"/>
      <c r="H11" s="3"/>
      <c r="I11" s="72"/>
      <c r="J11" s="15" t="s">
        <v>22</v>
      </c>
      <c r="K11" s="16"/>
      <c r="O11" s="7"/>
    </row>
    <row r="12" spans="1:15">
      <c r="A12" s="12">
        <v>2</v>
      </c>
      <c r="B12" s="4" t="s">
        <v>28</v>
      </c>
      <c r="C12" s="23">
        <v>200000</v>
      </c>
      <c r="D12" s="23">
        <v>21650</v>
      </c>
      <c r="E12" s="12" t="s">
        <v>19</v>
      </c>
      <c r="F12" s="4" t="s">
        <v>31</v>
      </c>
      <c r="G12" s="23">
        <v>21650</v>
      </c>
      <c r="H12" s="4" t="s">
        <v>31</v>
      </c>
      <c r="I12" s="45">
        <v>21650</v>
      </c>
      <c r="J12" s="12" t="s">
        <v>20</v>
      </c>
      <c r="K12" s="13" t="s">
        <v>45</v>
      </c>
    </row>
    <row r="13" spans="1:15">
      <c r="A13" s="14"/>
      <c r="B13" s="2" t="s">
        <v>25</v>
      </c>
      <c r="C13" s="22"/>
      <c r="D13" s="28"/>
      <c r="E13" s="14"/>
      <c r="F13" s="2"/>
      <c r="G13" s="28"/>
      <c r="H13" s="2"/>
      <c r="I13" s="69"/>
      <c r="J13" s="14" t="s">
        <v>21</v>
      </c>
      <c r="K13" s="37">
        <v>244502</v>
      </c>
    </row>
    <row r="14" spans="1:15">
      <c r="A14" s="15"/>
      <c r="B14" s="3"/>
      <c r="C14" s="24"/>
      <c r="D14" s="24"/>
      <c r="E14" s="15"/>
      <c r="F14" s="3"/>
      <c r="G14" s="24"/>
      <c r="H14" s="3"/>
      <c r="I14" s="70"/>
      <c r="J14" s="15" t="s">
        <v>22</v>
      </c>
      <c r="K14" s="16"/>
    </row>
    <row r="15" spans="1:15">
      <c r="A15" s="12">
        <v>3</v>
      </c>
      <c r="B15" s="2" t="s">
        <v>28</v>
      </c>
      <c r="C15" s="22">
        <v>222000</v>
      </c>
      <c r="D15" s="22">
        <v>29700</v>
      </c>
      <c r="E15" s="12" t="s">
        <v>19</v>
      </c>
      <c r="F15" s="2" t="s">
        <v>31</v>
      </c>
      <c r="G15" s="22">
        <v>29700</v>
      </c>
      <c r="H15" s="2" t="s">
        <v>31</v>
      </c>
      <c r="I15" s="69">
        <v>29700</v>
      </c>
      <c r="J15" s="12" t="s">
        <v>20</v>
      </c>
      <c r="K15" s="13" t="s">
        <v>48</v>
      </c>
    </row>
    <row r="16" spans="1:15">
      <c r="A16" s="14"/>
      <c r="B16" s="2" t="s">
        <v>26</v>
      </c>
      <c r="C16" s="28"/>
      <c r="D16" s="28"/>
      <c r="E16" s="14"/>
      <c r="F16" s="2"/>
      <c r="G16" s="28"/>
      <c r="H16" s="2"/>
      <c r="I16" s="69"/>
      <c r="J16" s="14" t="s">
        <v>21</v>
      </c>
      <c r="K16" s="37">
        <v>244502</v>
      </c>
    </row>
    <row r="17" spans="1:11">
      <c r="A17" s="15"/>
      <c r="B17" s="3"/>
      <c r="C17" s="24"/>
      <c r="D17" s="24"/>
      <c r="E17" s="15"/>
      <c r="F17" s="3"/>
      <c r="G17" s="24"/>
      <c r="H17" s="3"/>
      <c r="I17" s="70"/>
      <c r="J17" s="15" t="s">
        <v>22</v>
      </c>
      <c r="K17" s="16"/>
    </row>
    <row r="18" spans="1:11">
      <c r="A18" s="14">
        <v>4</v>
      </c>
      <c r="B18" s="2" t="s">
        <v>28</v>
      </c>
      <c r="C18" s="22">
        <v>40000</v>
      </c>
      <c r="D18" s="22">
        <v>1800</v>
      </c>
      <c r="E18" s="14" t="s">
        <v>19</v>
      </c>
      <c r="F18" s="2" t="s">
        <v>31</v>
      </c>
      <c r="G18" s="22">
        <v>1800</v>
      </c>
      <c r="H18" s="2" t="s">
        <v>31</v>
      </c>
      <c r="I18" s="69">
        <v>1800</v>
      </c>
      <c r="J18" s="14" t="s">
        <v>20</v>
      </c>
      <c r="K18" s="13" t="s">
        <v>46</v>
      </c>
    </row>
    <row r="19" spans="1:11">
      <c r="A19" s="14"/>
      <c r="B19" s="2" t="s">
        <v>30</v>
      </c>
      <c r="C19" s="22"/>
      <c r="D19" s="28"/>
      <c r="E19" s="14"/>
      <c r="F19" s="2"/>
      <c r="G19" s="28"/>
      <c r="H19" s="2"/>
      <c r="I19" s="69"/>
      <c r="J19" s="14" t="s">
        <v>21</v>
      </c>
      <c r="K19" s="37">
        <v>244502</v>
      </c>
    </row>
    <row r="20" spans="1:11">
      <c r="A20" s="14"/>
      <c r="B20" s="3"/>
      <c r="C20" s="24"/>
      <c r="D20" s="24"/>
      <c r="E20" s="15"/>
      <c r="F20" s="3"/>
      <c r="G20" s="24"/>
      <c r="H20" s="3"/>
      <c r="I20" s="70"/>
      <c r="J20" s="15" t="s">
        <v>22</v>
      </c>
      <c r="K20" s="16"/>
    </row>
    <row r="21" spans="1:11">
      <c r="A21" s="12">
        <v>5</v>
      </c>
      <c r="B21" s="2" t="s">
        <v>28</v>
      </c>
      <c r="C21" s="22">
        <v>1000</v>
      </c>
      <c r="D21" s="22">
        <v>200</v>
      </c>
      <c r="E21" s="14" t="s">
        <v>19</v>
      </c>
      <c r="F21" s="2" t="s">
        <v>31</v>
      </c>
      <c r="G21" s="22">
        <v>200</v>
      </c>
      <c r="H21" s="2" t="s">
        <v>31</v>
      </c>
      <c r="I21" s="69">
        <v>200</v>
      </c>
      <c r="J21" s="14" t="s">
        <v>20</v>
      </c>
      <c r="K21" s="13" t="s">
        <v>47</v>
      </c>
    </row>
    <row r="22" spans="1:11">
      <c r="A22" s="14"/>
      <c r="B22" s="2" t="s">
        <v>29</v>
      </c>
      <c r="C22" s="22"/>
      <c r="D22" s="28"/>
      <c r="E22" s="14"/>
      <c r="F22" s="2"/>
      <c r="G22" s="28"/>
      <c r="H22" s="2"/>
      <c r="I22" s="69"/>
      <c r="J22" s="14" t="s">
        <v>21</v>
      </c>
      <c r="K22" s="37">
        <v>244502</v>
      </c>
    </row>
    <row r="23" spans="1:11">
      <c r="A23" s="15"/>
      <c r="B23" s="3"/>
      <c r="C23" s="24"/>
      <c r="D23" s="24"/>
      <c r="E23" s="15"/>
      <c r="F23" s="3"/>
      <c r="G23" s="24"/>
      <c r="H23" s="3"/>
      <c r="I23" s="70"/>
      <c r="J23" s="15" t="s">
        <v>22</v>
      </c>
      <c r="K23" s="16"/>
    </row>
    <row r="24" spans="1:11">
      <c r="A24" s="12">
        <v>6</v>
      </c>
      <c r="B24" s="4" t="s">
        <v>35</v>
      </c>
      <c r="C24" s="22">
        <v>200000</v>
      </c>
      <c r="D24" s="23">
        <v>756</v>
      </c>
      <c r="E24" s="12" t="s">
        <v>19</v>
      </c>
      <c r="F24" s="4" t="s">
        <v>36</v>
      </c>
      <c r="G24" s="23">
        <v>756</v>
      </c>
      <c r="H24" s="4" t="s">
        <v>36</v>
      </c>
      <c r="I24" s="45">
        <v>756</v>
      </c>
      <c r="J24" s="12" t="s">
        <v>20</v>
      </c>
      <c r="K24" s="13" t="s">
        <v>111</v>
      </c>
    </row>
    <row r="25" spans="1:11">
      <c r="A25" s="14"/>
      <c r="B25" s="2" t="s">
        <v>25</v>
      </c>
      <c r="C25" s="22"/>
      <c r="D25" s="31"/>
      <c r="E25" s="14"/>
      <c r="F25" s="2"/>
      <c r="G25" s="31"/>
      <c r="H25" s="2"/>
      <c r="I25" s="71"/>
      <c r="J25" s="14" t="s">
        <v>21</v>
      </c>
      <c r="K25" s="37">
        <v>244502</v>
      </c>
    </row>
    <row r="26" spans="1:11">
      <c r="A26" s="15"/>
      <c r="B26" s="3"/>
      <c r="C26" s="24"/>
      <c r="D26" s="29"/>
      <c r="E26" s="15"/>
      <c r="F26" s="3"/>
      <c r="G26" s="29"/>
      <c r="H26" s="3"/>
      <c r="I26" s="72"/>
      <c r="J26" s="15" t="s">
        <v>22</v>
      </c>
      <c r="K26" s="16"/>
    </row>
    <row r="27" spans="1:11">
      <c r="A27" s="14">
        <v>7</v>
      </c>
      <c r="B27" s="4" t="s">
        <v>41</v>
      </c>
      <c r="C27" s="30">
        <v>20000</v>
      </c>
      <c r="D27" s="30">
        <v>7959</v>
      </c>
      <c r="E27" s="12" t="s">
        <v>19</v>
      </c>
      <c r="F27" s="4" t="s">
        <v>37</v>
      </c>
      <c r="G27" s="30">
        <v>7959</v>
      </c>
      <c r="H27" s="4" t="s">
        <v>37</v>
      </c>
      <c r="I27" s="73">
        <v>7959</v>
      </c>
      <c r="J27" s="12" t="s">
        <v>20</v>
      </c>
      <c r="K27" s="13" t="s">
        <v>51</v>
      </c>
    </row>
    <row r="28" spans="1:11">
      <c r="A28" s="14"/>
      <c r="B28" s="2" t="s">
        <v>49</v>
      </c>
      <c r="C28" s="22"/>
      <c r="D28" s="31"/>
      <c r="E28" s="14"/>
      <c r="F28" s="2"/>
      <c r="G28" s="31"/>
      <c r="H28" s="2"/>
      <c r="I28" s="71"/>
      <c r="J28" s="14" t="s">
        <v>21</v>
      </c>
      <c r="K28" s="37">
        <v>244505</v>
      </c>
    </row>
    <row r="29" spans="1:11">
      <c r="A29" s="14"/>
      <c r="B29" s="3" t="s">
        <v>29</v>
      </c>
      <c r="C29" s="24"/>
      <c r="D29" s="29"/>
      <c r="E29" s="15"/>
      <c r="F29" s="3"/>
      <c r="G29" s="29"/>
      <c r="H29" s="3"/>
      <c r="I29" s="72"/>
      <c r="J29" s="15" t="s">
        <v>22</v>
      </c>
      <c r="K29" s="16"/>
    </row>
    <row r="30" spans="1:11">
      <c r="A30" s="12">
        <v>8</v>
      </c>
      <c r="B30" s="4" t="s">
        <v>41</v>
      </c>
      <c r="C30" s="30">
        <v>20000</v>
      </c>
      <c r="D30" s="23">
        <v>28985</v>
      </c>
      <c r="E30" s="12" t="s">
        <v>19</v>
      </c>
      <c r="F30" s="4" t="s">
        <v>37</v>
      </c>
      <c r="G30" s="23">
        <v>2895</v>
      </c>
      <c r="H30" s="4" t="s">
        <v>37</v>
      </c>
      <c r="I30" s="45">
        <v>2895</v>
      </c>
      <c r="J30" s="12" t="s">
        <v>20</v>
      </c>
      <c r="K30" s="13" t="s">
        <v>50</v>
      </c>
    </row>
    <row r="31" spans="1:11">
      <c r="A31" s="14"/>
      <c r="B31" s="2" t="s">
        <v>49</v>
      </c>
      <c r="C31" s="22"/>
      <c r="D31" s="22"/>
      <c r="E31" s="14"/>
      <c r="F31" s="2"/>
      <c r="G31" s="22"/>
      <c r="H31" s="2"/>
      <c r="I31" s="69"/>
      <c r="J31" s="14" t="s">
        <v>21</v>
      </c>
      <c r="K31" s="37">
        <v>244509</v>
      </c>
    </row>
    <row r="32" spans="1:11">
      <c r="A32" s="15"/>
      <c r="B32" s="3" t="s">
        <v>29</v>
      </c>
      <c r="C32" s="24"/>
      <c r="D32" s="24"/>
      <c r="E32" s="15"/>
      <c r="F32" s="3"/>
      <c r="G32" s="24"/>
      <c r="H32" s="3"/>
      <c r="I32" s="70"/>
      <c r="J32" s="15" t="s">
        <v>22</v>
      </c>
      <c r="K32" s="16"/>
    </row>
    <row r="33" spans="1:15">
      <c r="A33" s="12">
        <v>9</v>
      </c>
      <c r="B33" s="4" t="s">
        <v>33</v>
      </c>
      <c r="C33" s="30">
        <v>200000</v>
      </c>
      <c r="D33" s="30">
        <v>134950</v>
      </c>
      <c r="E33" s="12" t="s">
        <v>19</v>
      </c>
      <c r="F33" s="41" t="s">
        <v>53</v>
      </c>
      <c r="G33" s="30">
        <v>134950</v>
      </c>
      <c r="H33" s="41" t="s">
        <v>53</v>
      </c>
      <c r="I33" s="73">
        <v>134950</v>
      </c>
      <c r="J33" s="12" t="s">
        <v>20</v>
      </c>
      <c r="K33" s="13" t="s">
        <v>54</v>
      </c>
    </row>
    <row r="34" spans="1:15">
      <c r="A34" s="14"/>
      <c r="B34" s="2" t="s">
        <v>52</v>
      </c>
      <c r="C34" s="31"/>
      <c r="D34" s="31"/>
      <c r="E34" s="14"/>
      <c r="F34" s="42"/>
      <c r="G34" s="31"/>
      <c r="H34" s="42"/>
      <c r="I34" s="71"/>
      <c r="J34" s="14" t="s">
        <v>21</v>
      </c>
      <c r="K34" s="37">
        <v>244509</v>
      </c>
    </row>
    <row r="35" spans="1:15">
      <c r="A35" s="15"/>
      <c r="B35" s="3" t="s">
        <v>55</v>
      </c>
      <c r="C35" s="29"/>
      <c r="D35" s="29"/>
      <c r="E35" s="15"/>
      <c r="F35" s="40"/>
      <c r="G35" s="29"/>
      <c r="H35" s="40"/>
      <c r="I35" s="72"/>
      <c r="J35" s="15" t="s">
        <v>22</v>
      </c>
      <c r="K35" s="16"/>
    </row>
    <row r="36" spans="1:15">
      <c r="A36" s="1"/>
      <c r="B36" s="1"/>
      <c r="C36" s="1"/>
      <c r="D36" s="33"/>
      <c r="E36" s="1"/>
      <c r="F36" s="1"/>
      <c r="G36" s="33"/>
      <c r="H36" s="1"/>
      <c r="J36" s="1"/>
      <c r="K36" s="8" t="s">
        <v>0</v>
      </c>
    </row>
    <row r="37" spans="1:15">
      <c r="A37" s="50" t="s">
        <v>109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</row>
    <row r="38" spans="1:15">
      <c r="A38" s="50" t="s">
        <v>1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</row>
    <row r="39" spans="1:15">
      <c r="A39" s="51" t="s">
        <v>108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5">
      <c r="A40" s="52" t="s">
        <v>2</v>
      </c>
      <c r="B40" s="52" t="s">
        <v>3</v>
      </c>
      <c r="C40" s="52" t="s">
        <v>4</v>
      </c>
      <c r="D40" s="55" t="s">
        <v>5</v>
      </c>
      <c r="E40" s="52" t="s">
        <v>6</v>
      </c>
      <c r="F40" s="58" t="s">
        <v>7</v>
      </c>
      <c r="G40" s="59"/>
      <c r="H40" s="62" t="s">
        <v>8</v>
      </c>
      <c r="I40" s="63"/>
      <c r="J40" s="52" t="s">
        <v>9</v>
      </c>
      <c r="K40" s="9" t="s">
        <v>10</v>
      </c>
    </row>
    <row r="41" spans="1:15">
      <c r="A41" s="53"/>
      <c r="B41" s="53"/>
      <c r="C41" s="53"/>
      <c r="D41" s="56"/>
      <c r="E41" s="53"/>
      <c r="F41" s="60"/>
      <c r="G41" s="61"/>
      <c r="H41" s="64"/>
      <c r="I41" s="65"/>
      <c r="J41" s="53"/>
      <c r="K41" s="10" t="s">
        <v>11</v>
      </c>
      <c r="N41" s="43"/>
      <c r="O41" s="7"/>
    </row>
    <row r="42" spans="1:15">
      <c r="A42" s="53"/>
      <c r="B42" s="53"/>
      <c r="C42" s="53"/>
      <c r="D42" s="56"/>
      <c r="E42" s="53"/>
      <c r="F42" s="52" t="s">
        <v>12</v>
      </c>
      <c r="G42" s="35" t="s">
        <v>13</v>
      </c>
      <c r="H42" s="52" t="s">
        <v>12</v>
      </c>
      <c r="I42" s="67" t="s">
        <v>14</v>
      </c>
      <c r="J42" s="53"/>
      <c r="K42" s="10" t="s">
        <v>15</v>
      </c>
      <c r="N42" s="43"/>
      <c r="O42" s="7"/>
    </row>
    <row r="43" spans="1:15">
      <c r="A43" s="54"/>
      <c r="B43" s="54"/>
      <c r="C43" s="11" t="s">
        <v>16</v>
      </c>
      <c r="D43" s="57"/>
      <c r="E43" s="54"/>
      <c r="F43" s="54"/>
      <c r="G43" s="36" t="s">
        <v>16</v>
      </c>
      <c r="H43" s="54"/>
      <c r="I43" s="68" t="s">
        <v>17</v>
      </c>
      <c r="J43" s="54"/>
      <c r="K43" s="11" t="s">
        <v>18</v>
      </c>
      <c r="N43" s="43"/>
      <c r="O43" s="7"/>
    </row>
    <row r="44" spans="1:15">
      <c r="A44" s="14">
        <v>10</v>
      </c>
      <c r="B44" s="4" t="s">
        <v>56</v>
      </c>
      <c r="C44" s="23">
        <v>130000</v>
      </c>
      <c r="D44" s="30">
        <v>35800</v>
      </c>
      <c r="E44" s="12" t="s">
        <v>19</v>
      </c>
      <c r="F44" s="41" t="s">
        <v>39</v>
      </c>
      <c r="G44" s="30">
        <v>35800</v>
      </c>
      <c r="H44" s="41" t="s">
        <v>39</v>
      </c>
      <c r="I44" s="73">
        <v>35800</v>
      </c>
      <c r="J44" s="12" t="s">
        <v>20</v>
      </c>
      <c r="K44" s="13" t="s">
        <v>58</v>
      </c>
    </row>
    <row r="45" spans="1:15">
      <c r="A45" s="14"/>
      <c r="B45" s="2" t="s">
        <v>57</v>
      </c>
      <c r="C45" s="22"/>
      <c r="D45" s="31"/>
      <c r="E45" s="14"/>
      <c r="F45" s="2"/>
      <c r="G45" s="31"/>
      <c r="H45" s="2"/>
      <c r="I45" s="71"/>
      <c r="J45" s="14" t="s">
        <v>21</v>
      </c>
      <c r="K45" s="37">
        <v>244509</v>
      </c>
    </row>
    <row r="46" spans="1:15">
      <c r="A46" s="14"/>
      <c r="B46" s="46" t="s">
        <v>30</v>
      </c>
      <c r="C46" s="24"/>
      <c r="D46" s="29"/>
      <c r="E46" s="14"/>
      <c r="F46" s="3"/>
      <c r="G46" s="29"/>
      <c r="H46" s="3"/>
      <c r="I46" s="72"/>
      <c r="J46" s="15" t="s">
        <v>22</v>
      </c>
      <c r="K46" s="16"/>
    </row>
    <row r="47" spans="1:15">
      <c r="A47" s="12">
        <v>11</v>
      </c>
      <c r="B47" s="2" t="s">
        <v>64</v>
      </c>
      <c r="C47" s="30">
        <v>30000</v>
      </c>
      <c r="D47" s="23">
        <v>5900</v>
      </c>
      <c r="E47" s="12" t="s">
        <v>19</v>
      </c>
      <c r="F47" s="4" t="s">
        <v>59</v>
      </c>
      <c r="G47" s="23">
        <v>5900</v>
      </c>
      <c r="H47" s="4" t="s">
        <v>59</v>
      </c>
      <c r="I47" s="45">
        <v>5900</v>
      </c>
      <c r="J47" s="12" t="s">
        <v>20</v>
      </c>
      <c r="K47" s="13" t="s">
        <v>60</v>
      </c>
    </row>
    <row r="48" spans="1:15">
      <c r="A48" s="14"/>
      <c r="B48" s="2" t="s">
        <v>32</v>
      </c>
      <c r="C48" s="22"/>
      <c r="D48" s="22"/>
      <c r="E48" s="14"/>
      <c r="F48" s="2"/>
      <c r="G48" s="22"/>
      <c r="H48" s="2"/>
      <c r="I48" s="69"/>
      <c r="J48" s="14" t="s">
        <v>21</v>
      </c>
      <c r="K48" s="37">
        <v>244516</v>
      </c>
    </row>
    <row r="49" spans="1:17">
      <c r="A49" s="15"/>
      <c r="B49" s="3" t="s">
        <v>25</v>
      </c>
      <c r="C49" s="24"/>
      <c r="D49" s="24"/>
      <c r="E49" s="15"/>
      <c r="F49" s="3"/>
      <c r="G49" s="24"/>
      <c r="H49" s="3"/>
      <c r="I49" s="70"/>
      <c r="J49" s="15" t="s">
        <v>22</v>
      </c>
      <c r="K49" s="16"/>
    </row>
    <row r="50" spans="1:17">
      <c r="A50" s="12">
        <v>12</v>
      </c>
      <c r="B50" s="2" t="s">
        <v>64</v>
      </c>
      <c r="C50" s="23">
        <v>30000</v>
      </c>
      <c r="D50" s="23">
        <v>6200</v>
      </c>
      <c r="E50" s="12" t="s">
        <v>19</v>
      </c>
      <c r="F50" s="4" t="s">
        <v>34</v>
      </c>
      <c r="G50" s="23">
        <v>6200</v>
      </c>
      <c r="H50" s="4" t="s">
        <v>34</v>
      </c>
      <c r="I50" s="45">
        <v>6200</v>
      </c>
      <c r="J50" s="12" t="s">
        <v>20</v>
      </c>
      <c r="K50" s="13" t="s">
        <v>61</v>
      </c>
    </row>
    <row r="51" spans="1:17">
      <c r="A51" s="14"/>
      <c r="B51" s="2" t="s">
        <v>32</v>
      </c>
      <c r="C51" s="22"/>
      <c r="D51" s="22"/>
      <c r="E51" s="14"/>
      <c r="F51" s="2"/>
      <c r="G51" s="22"/>
      <c r="H51" s="2"/>
      <c r="I51" s="69"/>
      <c r="J51" s="14" t="s">
        <v>21</v>
      </c>
      <c r="K51" s="37">
        <v>244519</v>
      </c>
    </row>
    <row r="52" spans="1:17">
      <c r="A52" s="15"/>
      <c r="B52" s="3" t="s">
        <v>25</v>
      </c>
      <c r="C52" s="24"/>
      <c r="D52" s="24"/>
      <c r="E52" s="15"/>
      <c r="F52" s="3"/>
      <c r="G52" s="24"/>
      <c r="H52" s="3"/>
      <c r="I52" s="70"/>
      <c r="J52" s="15" t="s">
        <v>22</v>
      </c>
      <c r="K52" s="16"/>
    </row>
    <row r="53" spans="1:17">
      <c r="A53" s="14">
        <v>13</v>
      </c>
      <c r="B53" s="4" t="s">
        <v>65</v>
      </c>
      <c r="C53" s="23">
        <v>200000</v>
      </c>
      <c r="D53" s="23">
        <v>1500</v>
      </c>
      <c r="E53" s="12" t="s">
        <v>19</v>
      </c>
      <c r="F53" s="4" t="s">
        <v>63</v>
      </c>
      <c r="G53" s="23">
        <v>1500</v>
      </c>
      <c r="H53" s="4" t="s">
        <v>63</v>
      </c>
      <c r="I53" s="45">
        <v>1500</v>
      </c>
      <c r="J53" s="12" t="s">
        <v>20</v>
      </c>
      <c r="K53" s="13" t="s">
        <v>62</v>
      </c>
    </row>
    <row r="54" spans="1:17">
      <c r="A54" s="14"/>
      <c r="B54" s="2" t="s">
        <v>66</v>
      </c>
      <c r="C54" s="22"/>
      <c r="D54" s="22"/>
      <c r="E54" s="14"/>
      <c r="F54" s="2"/>
      <c r="G54" s="22"/>
      <c r="H54" s="2"/>
      <c r="I54" s="69"/>
      <c r="J54" s="14" t="s">
        <v>21</v>
      </c>
      <c r="K54" s="37">
        <v>244523</v>
      </c>
    </row>
    <row r="55" spans="1:17">
      <c r="A55" s="14"/>
      <c r="B55" s="3" t="s">
        <v>29</v>
      </c>
      <c r="C55" s="24"/>
      <c r="D55" s="24"/>
      <c r="E55" s="15"/>
      <c r="F55" s="3"/>
      <c r="G55" s="24"/>
      <c r="H55" s="3"/>
      <c r="I55" s="70"/>
      <c r="J55" s="15" t="s">
        <v>22</v>
      </c>
      <c r="K55" s="16"/>
    </row>
    <row r="56" spans="1:17">
      <c r="A56" s="12">
        <v>14</v>
      </c>
      <c r="B56" s="4" t="s">
        <v>67</v>
      </c>
      <c r="C56" s="25">
        <v>130000</v>
      </c>
      <c r="D56" s="23">
        <v>46240</v>
      </c>
      <c r="E56" s="19" t="s">
        <v>19</v>
      </c>
      <c r="F56" s="4" t="s">
        <v>42</v>
      </c>
      <c r="G56" s="23">
        <v>46240</v>
      </c>
      <c r="H56" s="4" t="s">
        <v>42</v>
      </c>
      <c r="I56" s="45">
        <v>46240</v>
      </c>
      <c r="J56" s="19" t="s">
        <v>20</v>
      </c>
      <c r="K56" s="13" t="s">
        <v>70</v>
      </c>
    </row>
    <row r="57" spans="1:17">
      <c r="A57" s="14"/>
      <c r="B57" s="2" t="s">
        <v>68</v>
      </c>
      <c r="C57" s="26"/>
      <c r="D57" s="26"/>
      <c r="E57" s="20"/>
      <c r="F57" s="5"/>
      <c r="G57" s="26"/>
      <c r="H57" s="5"/>
      <c r="I57" s="69"/>
      <c r="J57" s="20" t="s">
        <v>21</v>
      </c>
      <c r="K57" s="37">
        <v>244523</v>
      </c>
      <c r="Q57" s="7" t="s">
        <v>40</v>
      </c>
    </row>
    <row r="58" spans="1:17">
      <c r="A58" s="15"/>
      <c r="B58" s="3" t="s">
        <v>69</v>
      </c>
      <c r="C58" s="27"/>
      <c r="D58" s="27"/>
      <c r="E58" s="21"/>
      <c r="F58" s="6"/>
      <c r="G58" s="27"/>
      <c r="H58" s="6"/>
      <c r="I58" s="70"/>
      <c r="J58" s="21" t="s">
        <v>22</v>
      </c>
      <c r="K58" s="16"/>
    </row>
    <row r="59" spans="1:17">
      <c r="A59" s="12">
        <v>15</v>
      </c>
      <c r="B59" s="4" t="s">
        <v>78</v>
      </c>
      <c r="C59" s="25">
        <v>30000</v>
      </c>
      <c r="D59" s="23">
        <v>30000</v>
      </c>
      <c r="E59" s="19" t="s">
        <v>19</v>
      </c>
      <c r="F59" s="4" t="s">
        <v>71</v>
      </c>
      <c r="G59" s="23">
        <v>30000</v>
      </c>
      <c r="H59" s="4" t="s">
        <v>71</v>
      </c>
      <c r="I59" s="45">
        <v>30000</v>
      </c>
      <c r="J59" s="19" t="s">
        <v>20</v>
      </c>
      <c r="K59" s="13" t="s">
        <v>73</v>
      </c>
    </row>
    <row r="60" spans="1:17">
      <c r="A60" s="14"/>
      <c r="B60" s="2" t="s">
        <v>93</v>
      </c>
      <c r="C60" s="26"/>
      <c r="D60" s="26"/>
      <c r="E60" s="20"/>
      <c r="F60" s="5"/>
      <c r="G60" s="26"/>
      <c r="H60" s="5"/>
      <c r="I60" s="74"/>
      <c r="J60" s="20" t="s">
        <v>21</v>
      </c>
      <c r="K60" s="37">
        <v>244505</v>
      </c>
      <c r="Q60" s="7" t="s">
        <v>40</v>
      </c>
    </row>
    <row r="61" spans="1:17">
      <c r="A61" s="15"/>
      <c r="B61" s="3" t="s">
        <v>29</v>
      </c>
      <c r="C61" s="27"/>
      <c r="D61" s="27"/>
      <c r="E61" s="21"/>
      <c r="F61" s="6"/>
      <c r="G61" s="27"/>
      <c r="H61" s="6"/>
      <c r="I61" s="75"/>
      <c r="J61" s="21" t="s">
        <v>22</v>
      </c>
      <c r="K61" s="16"/>
    </row>
    <row r="62" spans="1:17">
      <c r="A62" s="14">
        <v>16</v>
      </c>
      <c r="B62" s="4" t="s">
        <v>75</v>
      </c>
      <c r="C62" s="23">
        <v>500000</v>
      </c>
      <c r="D62" s="23">
        <v>10200</v>
      </c>
      <c r="E62" s="12" t="s">
        <v>19</v>
      </c>
      <c r="F62" s="4" t="s">
        <v>72</v>
      </c>
      <c r="G62" s="23">
        <v>10200</v>
      </c>
      <c r="H62" s="4" t="s">
        <v>72</v>
      </c>
      <c r="I62" s="45">
        <v>10200</v>
      </c>
      <c r="J62" s="14" t="s">
        <v>20</v>
      </c>
      <c r="K62" s="13" t="s">
        <v>74</v>
      </c>
    </row>
    <row r="63" spans="1:17">
      <c r="A63" s="14"/>
      <c r="B63" s="2" t="s">
        <v>76</v>
      </c>
      <c r="C63" s="22"/>
      <c r="D63" s="22"/>
      <c r="E63" s="14"/>
      <c r="F63" s="2"/>
      <c r="G63" s="22"/>
      <c r="H63" s="2"/>
      <c r="I63" s="69"/>
      <c r="J63" s="14" t="s">
        <v>21</v>
      </c>
      <c r="K63" s="37">
        <v>244518</v>
      </c>
    </row>
    <row r="64" spans="1:17">
      <c r="A64" s="14"/>
      <c r="B64" s="3" t="s">
        <v>77</v>
      </c>
      <c r="C64" s="24"/>
      <c r="D64" s="24"/>
      <c r="E64" s="15"/>
      <c r="F64" s="3"/>
      <c r="G64" s="24"/>
      <c r="H64" s="3"/>
      <c r="I64" s="70"/>
      <c r="J64" s="15" t="s">
        <v>22</v>
      </c>
      <c r="K64" s="16"/>
    </row>
    <row r="65" spans="1:15">
      <c r="A65" s="12">
        <v>17</v>
      </c>
      <c r="B65" s="4" t="s">
        <v>79</v>
      </c>
      <c r="C65" s="23">
        <v>500000</v>
      </c>
      <c r="D65" s="23">
        <v>10200</v>
      </c>
      <c r="E65" s="12" t="s">
        <v>19</v>
      </c>
      <c r="F65" s="4" t="s">
        <v>38</v>
      </c>
      <c r="G65" s="23">
        <v>10200</v>
      </c>
      <c r="H65" s="4" t="s">
        <v>38</v>
      </c>
      <c r="I65" s="45">
        <v>10200</v>
      </c>
      <c r="J65" s="12" t="s">
        <v>20</v>
      </c>
      <c r="K65" s="13" t="s">
        <v>81</v>
      </c>
    </row>
    <row r="66" spans="1:15">
      <c r="A66" s="14"/>
      <c r="B66" s="2" t="s">
        <v>80</v>
      </c>
      <c r="C66" s="22"/>
      <c r="D66" s="22"/>
      <c r="E66" s="14"/>
      <c r="F66" s="2"/>
      <c r="G66" s="22"/>
      <c r="H66" s="2"/>
      <c r="I66" s="71"/>
      <c r="J66" s="14" t="s">
        <v>21</v>
      </c>
      <c r="K66" s="37">
        <v>244519</v>
      </c>
    </row>
    <row r="67" spans="1:15">
      <c r="A67" s="15"/>
      <c r="B67" s="3" t="s">
        <v>25</v>
      </c>
      <c r="C67" s="24"/>
      <c r="D67" s="24"/>
      <c r="E67" s="15"/>
      <c r="F67" s="3"/>
      <c r="G67" s="24"/>
      <c r="H67" s="3"/>
      <c r="I67" s="72"/>
      <c r="J67" s="15" t="s">
        <v>22</v>
      </c>
      <c r="K67" s="16"/>
    </row>
    <row r="68" spans="1:15">
      <c r="A68" s="12">
        <v>18</v>
      </c>
      <c r="B68" s="4" t="s">
        <v>90</v>
      </c>
      <c r="C68" s="23">
        <v>500000</v>
      </c>
      <c r="D68" s="22">
        <v>7320</v>
      </c>
      <c r="E68" s="12" t="s">
        <v>19</v>
      </c>
      <c r="F68" s="4" t="s">
        <v>37</v>
      </c>
      <c r="G68" s="30">
        <v>7320</v>
      </c>
      <c r="H68" s="4" t="s">
        <v>37</v>
      </c>
      <c r="I68" s="69">
        <v>7320</v>
      </c>
      <c r="J68" s="19" t="s">
        <v>20</v>
      </c>
      <c r="K68" s="13" t="s">
        <v>94</v>
      </c>
    </row>
    <row r="69" spans="1:15">
      <c r="A69" s="14"/>
      <c r="B69" s="2" t="s">
        <v>91</v>
      </c>
      <c r="C69" s="22"/>
      <c r="D69" s="28"/>
      <c r="E69" s="14"/>
      <c r="F69" s="2"/>
      <c r="G69" s="38"/>
      <c r="H69" s="2"/>
      <c r="I69" s="69"/>
      <c r="J69" s="20" t="s">
        <v>21</v>
      </c>
      <c r="K69" s="37">
        <v>244524</v>
      </c>
    </row>
    <row r="70" spans="1:15">
      <c r="A70" s="15"/>
      <c r="B70" s="3" t="s">
        <v>92</v>
      </c>
      <c r="C70" s="24"/>
      <c r="D70" s="24"/>
      <c r="E70" s="15"/>
      <c r="F70" s="3"/>
      <c r="G70" s="29"/>
      <c r="H70" s="3"/>
      <c r="I70" s="70"/>
      <c r="J70" s="21" t="s">
        <v>22</v>
      </c>
      <c r="K70" s="16"/>
    </row>
    <row r="71" spans="1:15">
      <c r="A71" s="1"/>
      <c r="B71" s="1"/>
      <c r="C71" s="1"/>
      <c r="D71" s="33"/>
      <c r="E71" s="1"/>
      <c r="F71" s="1"/>
      <c r="G71" s="33"/>
      <c r="H71" s="1"/>
      <c r="J71" s="1"/>
      <c r="K71" s="8" t="s">
        <v>0</v>
      </c>
    </row>
    <row r="72" spans="1:15">
      <c r="A72" s="50" t="s">
        <v>109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</row>
    <row r="73" spans="1:15">
      <c r="A73" s="50" t="s">
        <v>1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</row>
    <row r="74" spans="1:15">
      <c r="A74" s="51" t="s">
        <v>108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</row>
    <row r="75" spans="1:15">
      <c r="A75" s="52" t="s">
        <v>2</v>
      </c>
      <c r="B75" s="52" t="s">
        <v>3</v>
      </c>
      <c r="C75" s="52" t="s">
        <v>4</v>
      </c>
      <c r="D75" s="55" t="s">
        <v>5</v>
      </c>
      <c r="E75" s="52" t="s">
        <v>6</v>
      </c>
      <c r="F75" s="58" t="s">
        <v>7</v>
      </c>
      <c r="G75" s="59"/>
      <c r="H75" s="62" t="s">
        <v>8</v>
      </c>
      <c r="I75" s="63"/>
      <c r="J75" s="52" t="s">
        <v>9</v>
      </c>
      <c r="K75" s="9" t="s">
        <v>10</v>
      </c>
    </row>
    <row r="76" spans="1:15">
      <c r="A76" s="53"/>
      <c r="B76" s="53"/>
      <c r="C76" s="53"/>
      <c r="D76" s="56"/>
      <c r="E76" s="53"/>
      <c r="F76" s="60"/>
      <c r="G76" s="61"/>
      <c r="H76" s="64"/>
      <c r="I76" s="65"/>
      <c r="J76" s="53"/>
      <c r="K76" s="10" t="s">
        <v>11</v>
      </c>
      <c r="N76" s="43"/>
      <c r="O76" s="7"/>
    </row>
    <row r="77" spans="1:15">
      <c r="A77" s="53"/>
      <c r="B77" s="53"/>
      <c r="C77" s="53"/>
      <c r="D77" s="56"/>
      <c r="E77" s="53"/>
      <c r="F77" s="52" t="s">
        <v>12</v>
      </c>
      <c r="G77" s="35" t="s">
        <v>13</v>
      </c>
      <c r="H77" s="52" t="s">
        <v>12</v>
      </c>
      <c r="I77" s="67" t="s">
        <v>14</v>
      </c>
      <c r="J77" s="53"/>
      <c r="K77" s="10" t="s">
        <v>15</v>
      </c>
      <c r="N77" s="43"/>
      <c r="O77" s="7"/>
    </row>
    <row r="78" spans="1:15">
      <c r="A78" s="54"/>
      <c r="B78" s="54"/>
      <c r="C78" s="11" t="s">
        <v>16</v>
      </c>
      <c r="D78" s="57"/>
      <c r="E78" s="54"/>
      <c r="F78" s="54"/>
      <c r="G78" s="36" t="s">
        <v>16</v>
      </c>
      <c r="H78" s="54"/>
      <c r="I78" s="68" t="s">
        <v>17</v>
      </c>
      <c r="J78" s="54"/>
      <c r="K78" s="11" t="s">
        <v>18</v>
      </c>
      <c r="N78" s="43"/>
      <c r="O78" s="7"/>
    </row>
    <row r="79" spans="1:15">
      <c r="A79" s="14">
        <v>19</v>
      </c>
      <c r="B79" s="2" t="s">
        <v>86</v>
      </c>
      <c r="C79" s="23">
        <v>491800</v>
      </c>
      <c r="D79" s="30">
        <v>490000</v>
      </c>
      <c r="E79" s="12" t="s">
        <v>19</v>
      </c>
      <c r="F79" s="4" t="s">
        <v>95</v>
      </c>
      <c r="G79" s="30">
        <v>490000</v>
      </c>
      <c r="H79" s="4" t="s">
        <v>95</v>
      </c>
      <c r="I79" s="73">
        <v>490000</v>
      </c>
      <c r="J79" s="14" t="s">
        <v>20</v>
      </c>
      <c r="K79" s="13" t="s">
        <v>96</v>
      </c>
    </row>
    <row r="80" spans="1:15">
      <c r="A80" s="14"/>
      <c r="B80" s="2" t="s">
        <v>87</v>
      </c>
      <c r="C80" s="22"/>
      <c r="D80" s="31"/>
      <c r="E80" s="14"/>
      <c r="F80" s="2"/>
      <c r="G80" s="31"/>
      <c r="H80" s="2"/>
      <c r="I80" s="71"/>
      <c r="J80" s="14" t="s">
        <v>21</v>
      </c>
      <c r="K80" s="37">
        <v>244524</v>
      </c>
    </row>
    <row r="81" spans="1:11">
      <c r="A81" s="14"/>
      <c r="B81" s="2" t="s">
        <v>88</v>
      </c>
      <c r="C81" s="24"/>
      <c r="D81" s="29"/>
      <c r="E81" s="15"/>
      <c r="F81" s="3"/>
      <c r="G81" s="29"/>
      <c r="H81" s="3"/>
      <c r="I81" s="72"/>
      <c r="J81" s="15" t="s">
        <v>22</v>
      </c>
      <c r="K81" s="16"/>
    </row>
    <row r="82" spans="1:11">
      <c r="A82" s="12">
        <v>20</v>
      </c>
      <c r="B82" s="4" t="s">
        <v>86</v>
      </c>
      <c r="C82" s="44">
        <v>487400</v>
      </c>
      <c r="D82" s="22">
        <v>485000</v>
      </c>
      <c r="E82" s="12" t="s">
        <v>19</v>
      </c>
      <c r="F82" s="4" t="s">
        <v>95</v>
      </c>
      <c r="G82" s="22">
        <v>485000</v>
      </c>
      <c r="H82" s="4" t="s">
        <v>95</v>
      </c>
      <c r="I82" s="69">
        <v>485000</v>
      </c>
      <c r="J82" s="14" t="s">
        <v>20</v>
      </c>
      <c r="K82" s="13" t="s">
        <v>97</v>
      </c>
    </row>
    <row r="83" spans="1:11">
      <c r="A83" s="14"/>
      <c r="B83" s="2" t="s">
        <v>87</v>
      </c>
      <c r="C83" s="44"/>
      <c r="D83" s="22"/>
      <c r="E83" s="14"/>
      <c r="F83" s="2"/>
      <c r="G83" s="22"/>
      <c r="H83" s="2"/>
      <c r="I83" s="69"/>
      <c r="J83" s="14" t="s">
        <v>21</v>
      </c>
      <c r="K83" s="37">
        <v>244524</v>
      </c>
    </row>
    <row r="84" spans="1:11">
      <c r="A84" s="15"/>
      <c r="B84" s="3" t="s">
        <v>89</v>
      </c>
      <c r="C84" s="44"/>
      <c r="D84" s="22"/>
      <c r="E84" s="15"/>
      <c r="F84" s="3"/>
      <c r="G84" s="22"/>
      <c r="H84" s="3"/>
      <c r="I84" s="69"/>
      <c r="J84" s="15" t="s">
        <v>22</v>
      </c>
      <c r="K84" s="16"/>
    </row>
    <row r="85" spans="1:11">
      <c r="A85" s="12">
        <v>21</v>
      </c>
      <c r="B85" s="4" t="s">
        <v>84</v>
      </c>
      <c r="C85" s="23">
        <v>305800</v>
      </c>
      <c r="D85" s="23">
        <v>304000</v>
      </c>
      <c r="E85" s="12" t="s">
        <v>19</v>
      </c>
      <c r="F85" s="4" t="s">
        <v>110</v>
      </c>
      <c r="G85" s="23">
        <v>304000</v>
      </c>
      <c r="H85" s="4" t="s">
        <v>110</v>
      </c>
      <c r="I85" s="45">
        <v>304000</v>
      </c>
      <c r="J85" s="14" t="s">
        <v>20</v>
      </c>
      <c r="K85" s="13" t="s">
        <v>98</v>
      </c>
    </row>
    <row r="86" spans="1:11">
      <c r="A86" s="14"/>
      <c r="B86" s="2" t="s">
        <v>85</v>
      </c>
      <c r="C86" s="31"/>
      <c r="D86" s="22"/>
      <c r="E86" s="14"/>
      <c r="F86" s="2"/>
      <c r="G86" s="31"/>
      <c r="H86" s="2"/>
      <c r="I86" s="71"/>
      <c r="J86" s="14" t="s">
        <v>21</v>
      </c>
      <c r="K86" s="37">
        <v>244525</v>
      </c>
    </row>
    <row r="87" spans="1:11">
      <c r="A87" s="15"/>
      <c r="B87" s="3" t="s">
        <v>30</v>
      </c>
      <c r="C87" s="29"/>
      <c r="D87" s="24"/>
      <c r="E87" s="15"/>
      <c r="F87" s="3"/>
      <c r="G87" s="29"/>
      <c r="H87" s="3"/>
      <c r="I87" s="72"/>
      <c r="J87" s="15" t="s">
        <v>22</v>
      </c>
      <c r="K87" s="16"/>
    </row>
    <row r="88" spans="1:11">
      <c r="A88" s="14">
        <v>22</v>
      </c>
      <c r="B88" s="4" t="s">
        <v>82</v>
      </c>
      <c r="C88" s="30">
        <v>495700</v>
      </c>
      <c r="D88" s="30">
        <v>494000</v>
      </c>
      <c r="E88" s="12" t="s">
        <v>19</v>
      </c>
      <c r="F88" s="4" t="s">
        <v>110</v>
      </c>
      <c r="G88" s="30">
        <v>494000</v>
      </c>
      <c r="H88" s="4" t="s">
        <v>110</v>
      </c>
      <c r="I88" s="73">
        <v>494000</v>
      </c>
      <c r="J88" s="14" t="s">
        <v>20</v>
      </c>
      <c r="K88" s="13" t="s">
        <v>99</v>
      </c>
    </row>
    <row r="89" spans="1:11">
      <c r="A89" s="14"/>
      <c r="B89" s="2" t="s">
        <v>83</v>
      </c>
      <c r="C89" s="26"/>
      <c r="D89" s="31"/>
      <c r="E89" s="14"/>
      <c r="F89" s="2"/>
      <c r="G89" s="31"/>
      <c r="H89" s="2"/>
      <c r="I89" s="71"/>
      <c r="J89" s="14" t="s">
        <v>21</v>
      </c>
      <c r="K89" s="37">
        <v>244529</v>
      </c>
    </row>
    <row r="90" spans="1:11">
      <c r="A90" s="14"/>
      <c r="B90" s="3" t="s">
        <v>30</v>
      </c>
      <c r="C90" s="27"/>
      <c r="D90" s="29"/>
      <c r="E90" s="15"/>
      <c r="F90" s="3"/>
      <c r="G90" s="29"/>
      <c r="H90" s="3"/>
      <c r="I90" s="72"/>
      <c r="J90" s="15" t="s">
        <v>22</v>
      </c>
      <c r="K90" s="16"/>
    </row>
    <row r="91" spans="1:11">
      <c r="A91" s="12">
        <v>23</v>
      </c>
      <c r="B91" s="4" t="s">
        <v>103</v>
      </c>
      <c r="C91" s="44">
        <v>132000</v>
      </c>
      <c r="D91" s="22">
        <v>3800</v>
      </c>
      <c r="E91" s="12" t="s">
        <v>19</v>
      </c>
      <c r="F91" s="2" t="s">
        <v>100</v>
      </c>
      <c r="G91" s="22">
        <v>3800</v>
      </c>
      <c r="H91" s="2" t="s">
        <v>100</v>
      </c>
      <c r="I91" s="69">
        <v>3800</v>
      </c>
      <c r="J91" s="14" t="s">
        <v>20</v>
      </c>
      <c r="K91" s="13" t="s">
        <v>101</v>
      </c>
    </row>
    <row r="92" spans="1:11">
      <c r="A92" s="14"/>
      <c r="B92" s="2" t="s">
        <v>104</v>
      </c>
      <c r="C92" s="44"/>
      <c r="D92" s="22"/>
      <c r="E92" s="14"/>
      <c r="F92" s="2"/>
      <c r="G92" s="22"/>
      <c r="H92" s="2"/>
      <c r="I92" s="69"/>
      <c r="J92" s="14" t="s">
        <v>21</v>
      </c>
      <c r="K92" s="37">
        <v>244530</v>
      </c>
    </row>
    <row r="93" spans="1:11">
      <c r="A93" s="15"/>
      <c r="B93" s="3" t="s">
        <v>105</v>
      </c>
      <c r="C93" s="44"/>
      <c r="D93" s="22"/>
      <c r="E93" s="15"/>
      <c r="F93" s="2"/>
      <c r="G93" s="22"/>
      <c r="H93" s="2"/>
      <c r="I93" s="69"/>
      <c r="J93" s="15" t="s">
        <v>22</v>
      </c>
      <c r="K93" s="16"/>
    </row>
    <row r="94" spans="1:11">
      <c r="A94" s="12">
        <v>24</v>
      </c>
      <c r="B94" s="4" t="s">
        <v>106</v>
      </c>
      <c r="C94" s="23">
        <v>500000</v>
      </c>
      <c r="D94" s="23">
        <v>7900</v>
      </c>
      <c r="E94" s="12" t="s">
        <v>19</v>
      </c>
      <c r="F94" s="4" t="s">
        <v>38</v>
      </c>
      <c r="G94" s="23">
        <v>7900</v>
      </c>
      <c r="H94" s="4" t="s">
        <v>38</v>
      </c>
      <c r="I94" s="45">
        <v>3900</v>
      </c>
      <c r="J94" s="14" t="s">
        <v>20</v>
      </c>
      <c r="K94" s="13" t="s">
        <v>102</v>
      </c>
    </row>
    <row r="95" spans="1:11">
      <c r="A95" s="14"/>
      <c r="B95" s="2" t="s">
        <v>107</v>
      </c>
      <c r="C95" s="22"/>
      <c r="D95" s="31"/>
      <c r="E95" s="14"/>
      <c r="F95" s="2"/>
      <c r="G95" s="31"/>
      <c r="H95" s="2"/>
      <c r="I95" s="71"/>
      <c r="J95" s="14" t="s">
        <v>21</v>
      </c>
      <c r="K95" s="37">
        <v>244530</v>
      </c>
    </row>
    <row r="96" spans="1:11">
      <c r="A96" s="15"/>
      <c r="B96" s="3" t="s">
        <v>26</v>
      </c>
      <c r="C96" s="24"/>
      <c r="D96" s="29"/>
      <c r="E96" s="15"/>
      <c r="F96" s="3"/>
      <c r="G96" s="29"/>
      <c r="H96" s="3"/>
      <c r="I96" s="72"/>
      <c r="J96" s="15" t="s">
        <v>22</v>
      </c>
      <c r="K96" s="16"/>
    </row>
    <row r="97" spans="1:19">
      <c r="A97" s="17"/>
      <c r="B97" s="1"/>
      <c r="C97" s="32"/>
      <c r="D97" s="32"/>
      <c r="E97" s="17"/>
      <c r="F97" s="1"/>
      <c r="G97" s="32"/>
      <c r="H97" s="1"/>
      <c r="I97" s="76"/>
      <c r="J97" s="17"/>
      <c r="K97" s="18"/>
    </row>
    <row r="98" spans="1:19">
      <c r="A98" s="17"/>
      <c r="B98" s="1"/>
      <c r="C98" s="39"/>
      <c r="D98" s="39"/>
      <c r="E98" s="17"/>
      <c r="F98" s="1"/>
      <c r="G98" s="32"/>
      <c r="H98" s="1"/>
      <c r="I98" s="76"/>
      <c r="J98" s="17"/>
      <c r="K98" s="18"/>
    </row>
    <row r="99" spans="1:19">
      <c r="A99" s="17"/>
      <c r="B99" s="1"/>
      <c r="C99" s="39"/>
      <c r="D99" s="39"/>
      <c r="E99" s="17"/>
      <c r="F99" s="1"/>
      <c r="G99" s="32"/>
      <c r="H99" s="1"/>
      <c r="I99" s="76"/>
      <c r="J99" s="17"/>
      <c r="K99" s="18"/>
    </row>
    <row r="100" spans="1:19">
      <c r="A100" s="17"/>
      <c r="B100" s="1"/>
      <c r="C100" s="32"/>
      <c r="D100" s="32"/>
      <c r="E100" s="17"/>
      <c r="F100" s="1"/>
      <c r="G100" s="32"/>
      <c r="H100" s="1"/>
      <c r="I100" s="76"/>
      <c r="J100" s="17"/>
      <c r="K100" s="18"/>
      <c r="N100" s="34"/>
      <c r="Q100" s="34"/>
      <c r="S100" s="34"/>
    </row>
    <row r="101" spans="1:19">
      <c r="A101" s="17"/>
      <c r="B101" s="1"/>
      <c r="C101" s="32"/>
      <c r="D101" s="32"/>
      <c r="E101" s="17"/>
      <c r="F101" s="1"/>
      <c r="G101" s="32"/>
      <c r="H101" s="1"/>
      <c r="I101" s="76"/>
      <c r="J101" s="17"/>
      <c r="K101" s="18"/>
      <c r="N101" s="34"/>
      <c r="Q101" s="34"/>
      <c r="S101" s="34"/>
    </row>
  </sheetData>
  <mergeCells count="39">
    <mergeCell ref="A72:K72"/>
    <mergeCell ref="A73:K73"/>
    <mergeCell ref="A74:K74"/>
    <mergeCell ref="A75:A78"/>
    <mergeCell ref="B75:B78"/>
    <mergeCell ref="C75:C77"/>
    <mergeCell ref="D75:D78"/>
    <mergeCell ref="E75:E78"/>
    <mergeCell ref="F75:G76"/>
    <mergeCell ref="H75:I76"/>
    <mergeCell ref="J75:J78"/>
    <mergeCell ref="F77:F78"/>
    <mergeCell ref="H77:H78"/>
    <mergeCell ref="A37:K37"/>
    <mergeCell ref="A38:K38"/>
    <mergeCell ref="A39:K39"/>
    <mergeCell ref="A40:A43"/>
    <mergeCell ref="B40:B43"/>
    <mergeCell ref="C40:C42"/>
    <mergeCell ref="D40:D43"/>
    <mergeCell ref="E40:E43"/>
    <mergeCell ref="F40:G41"/>
    <mergeCell ref="H40:I41"/>
    <mergeCell ref="J40:J43"/>
    <mergeCell ref="F42:F43"/>
    <mergeCell ref="H42:H43"/>
    <mergeCell ref="A2:K2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A3:K3"/>
    <mergeCell ref="A4:K4"/>
    <mergeCell ref="H7:H8"/>
  </mergeCells>
  <phoneticPr fontId="4" type="noConversion"/>
  <pageMargins left="0" right="0" top="0.74803149606299213" bottom="0" header="0.31496062992125984" footer="0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A7E5-C64B-4D13-8B8D-ED0D4169A055}">
  <dimension ref="C1:G39"/>
  <sheetViews>
    <sheetView topLeftCell="A4" workbookViewId="0">
      <selection activeCell="N9" sqref="N9"/>
    </sheetView>
  </sheetViews>
  <sheetFormatPr defaultRowHeight="23.25"/>
  <cols>
    <col min="4" max="4" width="10.5703125" style="48" bestFit="1" customWidth="1"/>
  </cols>
  <sheetData>
    <row r="1" spans="3:4">
      <c r="C1">
        <v>1</v>
      </c>
      <c r="D1" s="48">
        <v>1000</v>
      </c>
    </row>
    <row r="2" spans="3:4">
      <c r="C2">
        <v>2</v>
      </c>
      <c r="D2" s="48">
        <v>2000</v>
      </c>
    </row>
    <row r="3" spans="3:4">
      <c r="C3">
        <v>3</v>
      </c>
      <c r="D3" s="48">
        <v>700</v>
      </c>
    </row>
    <row r="4" spans="3:4">
      <c r="C4">
        <v>4</v>
      </c>
      <c r="D4" s="48">
        <v>3500</v>
      </c>
    </row>
    <row r="5" spans="3:4">
      <c r="C5">
        <v>5</v>
      </c>
      <c r="D5" s="48">
        <v>1500</v>
      </c>
    </row>
    <row r="6" spans="3:4">
      <c r="C6">
        <v>6</v>
      </c>
      <c r="D6" s="48">
        <v>100</v>
      </c>
    </row>
    <row r="7" spans="3:4">
      <c r="C7">
        <v>7</v>
      </c>
      <c r="D7" s="48">
        <v>2000</v>
      </c>
    </row>
    <row r="8" spans="3:4">
      <c r="C8">
        <v>8</v>
      </c>
      <c r="D8" s="48">
        <v>700</v>
      </c>
    </row>
    <row r="9" spans="3:4">
      <c r="C9">
        <v>9</v>
      </c>
      <c r="D9" s="48">
        <v>2000</v>
      </c>
    </row>
    <row r="10" spans="3:4">
      <c r="C10">
        <v>10</v>
      </c>
      <c r="D10" s="48">
        <v>1500</v>
      </c>
    </row>
    <row r="11" spans="3:4">
      <c r="C11">
        <v>11</v>
      </c>
      <c r="D11" s="48">
        <v>2000</v>
      </c>
    </row>
    <row r="12" spans="3:4">
      <c r="C12">
        <v>12</v>
      </c>
      <c r="D12" s="48">
        <v>2000</v>
      </c>
    </row>
    <row r="13" spans="3:4">
      <c r="C13">
        <v>13</v>
      </c>
      <c r="D13" s="48">
        <v>500</v>
      </c>
    </row>
    <row r="14" spans="3:4">
      <c r="C14">
        <v>14</v>
      </c>
      <c r="D14" s="48">
        <v>200</v>
      </c>
    </row>
    <row r="15" spans="3:4">
      <c r="C15">
        <v>15</v>
      </c>
      <c r="D15" s="48">
        <v>1500</v>
      </c>
    </row>
    <row r="16" spans="3:4">
      <c r="C16">
        <v>16</v>
      </c>
      <c r="D16" s="48">
        <v>500</v>
      </c>
    </row>
    <row r="17" spans="3:4">
      <c r="C17">
        <v>17</v>
      </c>
      <c r="D17" s="48">
        <v>3500</v>
      </c>
    </row>
    <row r="18" spans="3:4">
      <c r="C18">
        <v>18</v>
      </c>
      <c r="D18" s="48">
        <v>1500</v>
      </c>
    </row>
    <row r="19" spans="3:4">
      <c r="C19">
        <v>19</v>
      </c>
      <c r="D19" s="48">
        <v>2250</v>
      </c>
    </row>
    <row r="20" spans="3:4">
      <c r="C20">
        <v>20</v>
      </c>
      <c r="D20" s="48">
        <v>2000</v>
      </c>
    </row>
    <row r="21" spans="3:4">
      <c r="C21">
        <v>21</v>
      </c>
      <c r="D21" s="48">
        <v>500</v>
      </c>
    </row>
    <row r="22" spans="3:4">
      <c r="C22">
        <v>22</v>
      </c>
      <c r="D22" s="48">
        <v>1000</v>
      </c>
    </row>
    <row r="23" spans="3:4">
      <c r="C23">
        <v>23</v>
      </c>
      <c r="D23" s="48">
        <v>200</v>
      </c>
    </row>
    <row r="24" spans="3:4">
      <c r="C24">
        <v>24</v>
      </c>
      <c r="D24" s="48">
        <v>100</v>
      </c>
    </row>
    <row r="25" spans="3:4">
      <c r="C25">
        <v>25</v>
      </c>
      <c r="D25" s="48">
        <v>3500</v>
      </c>
    </row>
    <row r="26" spans="3:4">
      <c r="C26">
        <v>26</v>
      </c>
      <c r="D26" s="48">
        <v>1000</v>
      </c>
    </row>
    <row r="27" spans="3:4">
      <c r="C27">
        <v>27</v>
      </c>
      <c r="D27" s="48">
        <v>1000</v>
      </c>
    </row>
    <row r="28" spans="3:4">
      <c r="C28">
        <v>28</v>
      </c>
      <c r="D28" s="48">
        <v>1500</v>
      </c>
    </row>
    <row r="29" spans="3:4">
      <c r="C29">
        <v>29</v>
      </c>
      <c r="D29" s="48">
        <v>3500</v>
      </c>
    </row>
    <row r="30" spans="3:4">
      <c r="C30">
        <v>30</v>
      </c>
      <c r="D30" s="48">
        <v>1500</v>
      </c>
    </row>
    <row r="31" spans="3:4">
      <c r="C31">
        <v>31</v>
      </c>
      <c r="D31" s="48">
        <v>300</v>
      </c>
    </row>
    <row r="32" spans="3:4">
      <c r="C32">
        <v>32</v>
      </c>
      <c r="D32" s="48">
        <v>500</v>
      </c>
    </row>
    <row r="33" spans="3:7">
      <c r="C33">
        <v>33</v>
      </c>
      <c r="D33" s="48">
        <v>1500</v>
      </c>
    </row>
    <row r="34" spans="3:7">
      <c r="C34">
        <v>34</v>
      </c>
      <c r="D34" s="48">
        <v>1000</v>
      </c>
    </row>
    <row r="35" spans="3:7">
      <c r="C35">
        <v>35</v>
      </c>
      <c r="D35" s="48">
        <v>300</v>
      </c>
    </row>
    <row r="36" spans="3:7">
      <c r="C36">
        <v>36</v>
      </c>
      <c r="D36" s="48">
        <v>2000</v>
      </c>
      <c r="G36" s="47"/>
    </row>
    <row r="37" spans="3:7">
      <c r="C37">
        <v>37</v>
      </c>
      <c r="D37" s="48">
        <v>1500</v>
      </c>
    </row>
    <row r="38" spans="3:7">
      <c r="C38">
        <v>38</v>
      </c>
      <c r="D38" s="48">
        <v>1500</v>
      </c>
    </row>
    <row r="39" spans="3:7">
      <c r="D39" s="49">
        <f>SUM(D1:D38)</f>
        <v>53350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เม.ย.69</vt:lpstr>
      <vt:lpstr>Sheet1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AcerPr5</cp:lastModifiedBy>
  <cp:lastPrinted>2026-07-09T08:04:03Z</cp:lastPrinted>
  <dcterms:created xsi:type="dcterms:W3CDTF">2023-11-07T06:18:33Z</dcterms:created>
  <dcterms:modified xsi:type="dcterms:W3CDTF">2026-07-09T08:04:06Z</dcterms:modified>
</cp:coreProperties>
</file>